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176" windowWidth="15195" windowHeight="7935" activeTab="0"/>
  </bookViews>
  <sheets>
    <sheet name="binomia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Maulini</author>
  </authors>
  <commentList>
    <comment ref="C4" authorId="0">
      <text>
        <r>
          <rPr>
            <sz val="8"/>
            <rFont val="Tahoma"/>
            <family val="2"/>
          </rPr>
          <t xml:space="preserve">inserisci i valori
</t>
        </r>
      </text>
    </comment>
  </commentList>
</comments>
</file>

<file path=xl/sharedStrings.xml><?xml version="1.0" encoding="utf-8"?>
<sst xmlns="http://schemas.openxmlformats.org/spreadsheetml/2006/main" count="11" uniqueCount="11">
  <si>
    <t>a</t>
  </si>
  <si>
    <t>b</t>
  </si>
  <si>
    <t>x</t>
  </si>
  <si>
    <t xml:space="preserve">  =0</t>
  </si>
  <si>
    <t>lavoro</t>
  </si>
  <si>
    <t>uscita</t>
  </si>
  <si>
    <t>ggabri</t>
  </si>
  <si>
    <t>+</t>
  </si>
  <si>
    <r>
      <t>Analisi e determinazione delle eventuali  soluzioni di un'equazione binomia ax</t>
    </r>
    <r>
      <rPr>
        <b/>
        <vertAlign val="superscript"/>
        <sz val="10"/>
        <color indexed="10"/>
        <rFont val="Arial"/>
        <family val="2"/>
      </rPr>
      <t>n</t>
    </r>
    <r>
      <rPr>
        <b/>
        <sz val="10"/>
        <color indexed="10"/>
        <rFont val="Arial"/>
        <family val="2"/>
      </rPr>
      <t>+b=0</t>
    </r>
  </si>
  <si>
    <t>n</t>
  </si>
  <si>
    <t xml:space="preserve">Per l'equazione binomia  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</si>
</sst>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\ ???/???"/>
  </numFmts>
  <fonts count="49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i/>
      <sz val="8"/>
      <color indexed="10"/>
      <name val="Arial"/>
      <family val="2"/>
    </font>
    <font>
      <b/>
      <vertAlign val="superscript"/>
      <sz val="10"/>
      <color indexed="10"/>
      <name val="Arial"/>
      <family val="2"/>
    </font>
    <font>
      <b/>
      <vertAlign val="subscript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C0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47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3" fillId="34" borderId="11" xfId="0" applyFont="1" applyFill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9" fillId="34" borderId="11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 quotePrefix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12" xfId="0" applyFont="1" applyBorder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3" fillId="35" borderId="0" xfId="0" applyFont="1" applyFill="1" applyAlignment="1" applyProtection="1">
      <alignment/>
      <protection hidden="1"/>
    </xf>
    <xf numFmtId="0" fontId="3" fillId="35" borderId="0" xfId="0" applyFont="1" applyFill="1" applyAlignment="1" applyProtection="1">
      <alignment horizontal="right"/>
      <protection hidden="1"/>
    </xf>
    <xf numFmtId="0" fontId="3" fillId="35" borderId="0" xfId="0" applyFont="1" applyFill="1" applyAlignment="1" applyProtection="1">
      <alignment horizontal="left"/>
      <protection hidden="1"/>
    </xf>
    <xf numFmtId="0" fontId="3" fillId="35" borderId="0" xfId="0" applyNumberFormat="1" applyFont="1" applyFill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0" fontId="46" fillId="33" borderId="0" xfId="0" applyFont="1" applyFill="1" applyAlignment="1" applyProtection="1">
      <alignment/>
      <protection hidden="1"/>
    </xf>
    <xf numFmtId="0" fontId="3" fillId="34" borderId="11" xfId="0" applyFont="1" applyFill="1" applyBorder="1" applyAlignment="1" applyProtection="1">
      <alignment/>
      <protection hidden="1" locked="0"/>
    </xf>
    <xf numFmtId="0" fontId="0" fillId="35" borderId="0" xfId="0" applyFill="1" applyBorder="1" applyAlignment="1" applyProtection="1">
      <alignment/>
      <protection hidden="1" locked="0"/>
    </xf>
    <xf numFmtId="0" fontId="3" fillId="34" borderId="13" xfId="0" applyFont="1" applyFill="1" applyBorder="1" applyAlignment="1" applyProtection="1">
      <alignment/>
      <protection hidden="1"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showGridLines="0" tabSelected="1" zoomScalePageLayoutView="0" workbookViewId="0" topLeftCell="A1">
      <selection activeCell="C15" sqref="C15"/>
    </sheetView>
  </sheetViews>
  <sheetFormatPr defaultColWidth="9.140625" defaultRowHeight="12.75"/>
  <cols>
    <col min="3" max="3" width="9.7109375" style="0" bestFit="1" customWidth="1"/>
    <col min="4" max="4" width="11.28125" style="0" customWidth="1"/>
    <col min="5" max="5" width="5.421875" style="0" customWidth="1"/>
    <col min="6" max="6" width="2.00390625" style="0" customWidth="1"/>
    <col min="7" max="7" width="2.421875" style="0" customWidth="1"/>
    <col min="8" max="8" width="4.57421875" style="0" customWidth="1"/>
    <col min="9" max="9" width="2.00390625" style="0" customWidth="1"/>
    <col min="10" max="10" width="1.7109375" style="0" customWidth="1"/>
    <col min="11" max="11" width="4.421875" style="0" customWidth="1"/>
    <col min="12" max="12" width="4.28125" style="0" customWidth="1"/>
    <col min="14" max="14" width="14.140625" style="0" customWidth="1"/>
    <col min="15" max="15" width="4.7109375" style="0" customWidth="1"/>
    <col min="16" max="16" width="3.00390625" style="0" customWidth="1"/>
  </cols>
  <sheetData>
    <row r="1" spans="1:17" ht="14.25">
      <c r="A1" s="4"/>
      <c r="B1" s="5" t="s">
        <v>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3.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3.5" thickBot="1">
      <c r="A4" s="4"/>
      <c r="B4" s="6" t="s">
        <v>0</v>
      </c>
      <c r="C4" s="26">
        <v>4</v>
      </c>
      <c r="D4" s="8">
        <f>IF(AND(ISNUMBER(C4)=TRUE,C4&lt;&gt;0,ISNUMBER(C6)=TRUE,C6&lt;&gt;0,ISNUMBER(C8)=TRUE,C8&gt;0,C8=INT(C8)),"","no")</f>
      </c>
      <c r="E4" s="8">
        <f>IF(D4="no","inserisci numeri,diversi da zero; n deve essere intero positivo !","")</f>
      </c>
      <c r="F4" s="8"/>
      <c r="G4" s="8"/>
      <c r="H4" s="8"/>
      <c r="I4" s="8"/>
      <c r="J4" s="8"/>
      <c r="K4" s="8"/>
      <c r="L4" s="8"/>
      <c r="M4" s="4"/>
      <c r="N4" s="4"/>
      <c r="O4" s="4"/>
      <c r="P4" s="4"/>
      <c r="Q4" s="4"/>
    </row>
    <row r="5" spans="1:17" ht="16.5" thickBot="1">
      <c r="A5" s="4"/>
      <c r="B5" s="9"/>
      <c r="C5" s="27"/>
      <c r="D5" s="4"/>
      <c r="E5" s="4"/>
      <c r="F5" s="10"/>
      <c r="G5" s="11">
        <f>C8</f>
        <v>4</v>
      </c>
      <c r="H5" s="4"/>
      <c r="I5" s="4"/>
      <c r="J5" s="12"/>
      <c r="K5" s="4"/>
      <c r="L5" s="4"/>
      <c r="M5" s="4"/>
      <c r="N5" s="4"/>
      <c r="O5" s="12"/>
      <c r="P5" s="10"/>
      <c r="Q5" s="4"/>
    </row>
    <row r="6" spans="1:17" ht="13.5" thickBot="1">
      <c r="A6" s="4"/>
      <c r="B6" s="6" t="s">
        <v>1</v>
      </c>
      <c r="C6" s="26">
        <v>-5</v>
      </c>
      <c r="D6" s="4"/>
      <c r="E6" s="7">
        <f>C4</f>
        <v>4</v>
      </c>
      <c r="F6" s="13" t="s">
        <v>2</v>
      </c>
      <c r="G6" s="14" t="s">
        <v>7</v>
      </c>
      <c r="H6" s="7">
        <f>C6</f>
        <v>-5</v>
      </c>
      <c r="I6" s="15" t="s">
        <v>3</v>
      </c>
      <c r="J6" s="4"/>
      <c r="K6" s="4"/>
      <c r="L6" s="4"/>
      <c r="M6" s="4"/>
      <c r="N6" s="4"/>
      <c r="O6" s="4"/>
      <c r="P6" s="4"/>
      <c r="Q6" s="4"/>
    </row>
    <row r="7" spans="1:17" ht="13.5" thickBot="1">
      <c r="A7" s="4"/>
      <c r="B7" s="9"/>
      <c r="C7" s="27"/>
      <c r="D7" s="4"/>
      <c r="E7" s="4"/>
      <c r="F7" s="4"/>
      <c r="G7" s="16"/>
      <c r="H7" s="4"/>
      <c r="I7" s="4"/>
      <c r="J7" s="4"/>
      <c r="K7" s="16"/>
      <c r="L7" s="4"/>
      <c r="M7" s="4"/>
      <c r="N7" s="4"/>
      <c r="O7" s="4"/>
      <c r="P7" s="4"/>
      <c r="Q7" s="4"/>
    </row>
    <row r="8" spans="1:17" ht="13.5" thickBot="1">
      <c r="A8" s="4"/>
      <c r="B8" s="17" t="s">
        <v>9</v>
      </c>
      <c r="C8" s="28">
        <v>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2.75">
      <c r="A9" s="4"/>
      <c r="B9" s="18"/>
      <c r="C9" s="1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2.75">
      <c r="A12" s="4"/>
      <c r="B12" s="5" t="s">
        <v>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4"/>
      <c r="B13" s="19" t="str">
        <f>IF(D4="no","non è una equazione binomia ",CONCATENATE(B26,H26))</f>
        <v>Per l'equazione binomia  esistono due soluzioni reali ed opposte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4"/>
    </row>
    <row r="14" spans="1:17" ht="12.75">
      <c r="A14" s="4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4"/>
    </row>
    <row r="15" spans="1:17" ht="12.75">
      <c r="A15" s="4"/>
      <c r="B15" s="20" t="str">
        <f>IF(D4="no","",IF(MOD($C$8,2)=0,IF($C$4*$C$6&gt;0,"","x1="),"x1="))</f>
        <v>x1=</v>
      </c>
      <c r="C15" s="21">
        <f>IF(D4="no","",IF(MOD($C$8,2)=0,IF($C$4*$C$6&gt;0,"",(-$C$6/$C$4)^(1/$C$8)),(-$C$6/$C$4)^(1/$C$8)))</f>
        <v>1.057371263440564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4"/>
    </row>
    <row r="16" spans="1:17" ht="12.75">
      <c r="A16" s="4"/>
      <c r="B16" s="20" t="str">
        <f>IF(D4="no","",IF(MOD($C$8,2)=0,IF($C$4*$C$6&gt;0,"","x2="),""))</f>
        <v>x2=</v>
      </c>
      <c r="C16" s="21">
        <f>IF(D4="no","",IF(MOD($C$8,2)=0,IF($C$4*$C$6&gt;0,"",-((-$C$6/$C$4)^(1/$C$8))),""))</f>
        <v>-1.057371263440564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4"/>
    </row>
    <row r="17" spans="1:17" ht="12.75">
      <c r="A17" s="4"/>
      <c r="B17" s="19"/>
      <c r="C17" s="19">
        <f>IF(D4="no","",IF($C$27&lt;0,"",IF($C$29&gt;0,($C$29^(1/2)),"")))</f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4"/>
    </row>
    <row r="18" spans="1:17" ht="12.75">
      <c r="A18" s="4"/>
      <c r="B18" s="19"/>
      <c r="C18" s="22">
        <f>IF(D4="no","",IF($C$27&lt;0,"",IF($C$29&gt;0,-($C$29^(1/2)),"")))</f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4"/>
    </row>
    <row r="19" spans="1:17" ht="12.75">
      <c r="A19" s="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4"/>
    </row>
    <row r="20" spans="1:17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23" t="s">
        <v>6</v>
      </c>
      <c r="Q20" s="4"/>
    </row>
    <row r="21" spans="1:17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ht="12.75">
      <c r="A24" s="24"/>
      <c r="B24" s="25" t="s">
        <v>4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4"/>
      <c r="P24" s="24"/>
      <c r="Q24" s="24"/>
    </row>
    <row r="25" spans="1:17" ht="12.7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"/>
      <c r="P25" s="1"/>
      <c r="Q25" s="1"/>
    </row>
    <row r="26" spans="1:17" ht="12.75">
      <c r="A26" s="1"/>
      <c r="B26" s="2" t="s">
        <v>10</v>
      </c>
      <c r="C26" s="2"/>
      <c r="D26" s="2"/>
      <c r="E26" s="2"/>
      <c r="F26" s="2"/>
      <c r="G26" s="2"/>
      <c r="H26" s="2" t="str">
        <f>IF(D4="no","",IF(MOD($C$8,2)=0,IF($C$4*$C$6&gt;0,"non esistono soluzioni reali","esistono due soluzioni reali ed opposte"),"esiste una sola soluzione reale "))</f>
        <v>esistono due soluzioni reali ed opposte</v>
      </c>
      <c r="I26" s="2"/>
      <c r="J26" s="2"/>
      <c r="K26" s="2"/>
      <c r="L26" s="2"/>
      <c r="M26" s="2"/>
      <c r="N26" s="2"/>
      <c r="O26" s="1"/>
      <c r="P26" s="1"/>
      <c r="Q26" s="1"/>
    </row>
    <row r="27" spans="1:17" ht="12.7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"/>
      <c r="P27" s="1"/>
      <c r="Q27" s="1"/>
    </row>
    <row r="28" spans="1:17" ht="12.7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"/>
      <c r="P28" s="1"/>
      <c r="Q28" s="1"/>
    </row>
    <row r="29" spans="1:17" ht="12.7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"/>
      <c r="P29" s="1"/>
      <c r="Q29" s="1"/>
    </row>
    <row r="30" spans="1:17" ht="12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"/>
      <c r="P30" s="1"/>
      <c r="Q30" s="1"/>
    </row>
    <row r="31" spans="1:17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</sheetData>
  <sheetProtection sheet="1" objects="1" scenarios="1"/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Maulini</dc:creator>
  <cp:keywords/>
  <dc:description/>
  <cp:lastModifiedBy>ADMIN</cp:lastModifiedBy>
  <dcterms:created xsi:type="dcterms:W3CDTF">2007-10-08T20:33:24Z</dcterms:created>
  <dcterms:modified xsi:type="dcterms:W3CDTF">2009-10-21T19:57:51Z</dcterms:modified>
  <cp:category/>
  <cp:version/>
  <cp:contentType/>
  <cp:contentStatus/>
</cp:coreProperties>
</file>